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"/>
    </mc:Choice>
  </mc:AlternateContent>
  <bookViews>
    <workbookView xWindow="0" yWindow="0" windowWidth="20490" windowHeight="7650" activeTab="1"/>
  </bookViews>
  <sheets>
    <sheet name="Sintaxis" sheetId="5" r:id="rId1"/>
    <sheet name="Ejercicio 01" sheetId="6" r:id="rId2"/>
    <sheet name="Ejercicio 02" sheetId="7" r:id="rId3"/>
    <sheet name="Ejercicio 03" sheetId="4" r:id="rId4"/>
    <sheet name="Ejercicio 04" sheetId="2" r:id="rId5"/>
  </sheets>
  <definedNames>
    <definedName name="a" localSheetId="4" hidden="1">{#N/A,#N/A,FALSE,"Resumen de escenario"}</definedName>
    <definedName name="a" hidden="1">{#N/A,#N/A,FALSE,"Resumen de escenario"}</definedName>
    <definedName name="anscount" localSheetId="3" hidden="1">2</definedName>
    <definedName name="anscount" hidden="1">3</definedName>
    <definedName name="b" hidden="1">{#N/A,#N/A,FALSE,"Resumen de escenario"}</definedName>
    <definedName name="ff" hidden="1">2</definedName>
    <definedName name="limcount" hidden="1">3</definedName>
    <definedName name="lopu" hidden="1">2</definedName>
    <definedName name="lplp" hidden="1">3</definedName>
    <definedName name="nuevo" hidden="1">2</definedName>
    <definedName name="sencount" hidden="1">1</definedName>
    <definedName name="solver_adj" hidden="1">#REF!,#REF!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hs1" hidden="1">#REF!</definedName>
    <definedName name="solver_lin" hidden="1">2</definedName>
    <definedName name="solver_neg" hidden="1">2</definedName>
    <definedName name="solver_num" hidden="1">1</definedName>
    <definedName name="solver_nwt" hidden="1">1</definedName>
    <definedName name="solver_opt" hidden="1">#REF!</definedName>
    <definedName name="solver_pre" hidden="1">0.000001</definedName>
    <definedName name="solver_rel1" hidden="1">2</definedName>
    <definedName name="solver_rhs1" hidden="1">6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3</definedName>
    <definedName name="solver_val" hidden="1">4.5</definedName>
    <definedName name="wrn.Sce._.01." localSheetId="4" hidden="1">{#N/A,#N/A,FALSE,"Resumen de escenario"}</definedName>
    <definedName name="wrn.Sce._.01." hidden="1">{#N/A,#N/A,FALSE,"Resumen de escenario"}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2" l="1"/>
  <c r="G9" i="6"/>
  <c r="G6" i="6"/>
  <c r="G3" i="6"/>
</calcChain>
</file>

<file path=xl/sharedStrings.xml><?xml version="1.0" encoding="utf-8"?>
<sst xmlns="http://schemas.openxmlformats.org/spreadsheetml/2006/main" count="116" uniqueCount="57">
  <si>
    <t>Tienda</t>
  </si>
  <si>
    <t>Categoría</t>
  </si>
  <si>
    <t>Zona</t>
  </si>
  <si>
    <t>Fecha</t>
  </si>
  <si>
    <t>Monto</t>
  </si>
  <si>
    <t>A</t>
  </si>
  <si>
    <t>Lima</t>
  </si>
  <si>
    <t>B</t>
  </si>
  <si>
    <t>CYX -103</t>
  </si>
  <si>
    <t>CYX -104</t>
  </si>
  <si>
    <t>LYX -105</t>
  </si>
  <si>
    <t>LYX -106</t>
  </si>
  <si>
    <t>LYX -107</t>
  </si>
  <si>
    <t>CKX -108</t>
  </si>
  <si>
    <t>LKX -109</t>
  </si>
  <si>
    <t>LKX -110</t>
  </si>
  <si>
    <t>Región</t>
  </si>
  <si>
    <t>Ventas</t>
  </si>
  <si>
    <t>Medio</t>
  </si>
  <si>
    <t>Norte</t>
  </si>
  <si>
    <t>Detalle</t>
  </si>
  <si>
    <t>Efectivo</t>
  </si>
  <si>
    <t>Centro</t>
  </si>
  <si>
    <t>Cheque</t>
  </si>
  <si>
    <t>Sur</t>
  </si>
  <si>
    <t>A Plazo</t>
  </si>
  <si>
    <t>Mayor</t>
  </si>
  <si>
    <t>SINTAXIS:</t>
  </si>
  <si>
    <r>
      <t xml:space="preserve"> =SUMAR.SI(</t>
    </r>
    <r>
      <rPr>
        <b/>
        <sz val="22"/>
        <color theme="8"/>
        <rFont val="Arial"/>
        <family val="2"/>
      </rPr>
      <t>rango</t>
    </r>
    <r>
      <rPr>
        <b/>
        <sz val="22"/>
        <color theme="1"/>
        <rFont val="Arial"/>
        <family val="2"/>
      </rPr>
      <t>;</t>
    </r>
    <r>
      <rPr>
        <b/>
        <sz val="22"/>
        <color rgb="FF00B050"/>
        <rFont val="Arial"/>
        <family val="2"/>
      </rPr>
      <t>criterio</t>
    </r>
    <r>
      <rPr>
        <b/>
        <sz val="22"/>
        <color theme="1"/>
        <rFont val="Arial"/>
        <family val="2"/>
      </rPr>
      <t>;</t>
    </r>
    <r>
      <rPr>
        <b/>
        <sz val="22"/>
        <color rgb="FFFFC000"/>
        <rFont val="Arial"/>
        <family val="2"/>
      </rPr>
      <t>[rango_suma]</t>
    </r>
    <r>
      <rPr>
        <b/>
        <sz val="22"/>
        <color theme="1"/>
        <rFont val="Arial"/>
        <family val="2"/>
      </rPr>
      <t>)</t>
    </r>
  </si>
  <si>
    <t>Valores</t>
  </si>
  <si>
    <t>¿ Cuánto suman las celdas</t>
  </si>
  <si>
    <t>mayores a 10 ?</t>
  </si>
  <si>
    <t xml:space="preserve"> que contienen el número 10 ?</t>
  </si>
  <si>
    <t>menores o iguales a 10 ?</t>
  </si>
  <si>
    <t>Vendedor</t>
  </si>
  <si>
    <t>Mes</t>
  </si>
  <si>
    <t>Rosi</t>
  </si>
  <si>
    <t>Pedro</t>
  </si>
  <si>
    <t>Alberto</t>
  </si>
  <si>
    <t>Valeria</t>
  </si>
  <si>
    <t>Enero</t>
  </si>
  <si>
    <t>Febrero</t>
  </si>
  <si>
    <t>Marzo</t>
  </si>
  <si>
    <t>Ventas Totales</t>
  </si>
  <si>
    <t>San Borja</t>
  </si>
  <si>
    <t>San Isidro</t>
  </si>
  <si>
    <t>Lince</t>
  </si>
  <si>
    <r>
      <t xml:space="preserve">Total del </t>
    </r>
    <r>
      <rPr>
        <b/>
        <sz val="10"/>
        <rFont val="Arial"/>
        <family val="2"/>
      </rPr>
      <t>Monto</t>
    </r>
    <r>
      <rPr>
        <sz val="10"/>
        <rFont val="Arial"/>
        <family val="2"/>
      </rPr>
      <t xml:space="preserve"> de la </t>
    </r>
    <r>
      <rPr>
        <b/>
        <sz val="10"/>
        <rFont val="Arial"/>
        <family val="2"/>
      </rPr>
      <t>zona</t>
    </r>
    <r>
      <rPr>
        <sz val="10"/>
        <rFont val="Arial"/>
        <family val="2"/>
      </rPr>
      <t xml:space="preserve"> que </t>
    </r>
    <r>
      <rPr>
        <b/>
        <sz val="10"/>
        <rFont val="Arial"/>
        <family val="2"/>
      </rPr>
      <t>empieza</t>
    </r>
    <r>
      <rPr>
        <sz val="10"/>
        <rFont val="Arial"/>
        <family val="2"/>
      </rPr>
      <t xml:space="preserve"> con la letra </t>
    </r>
    <r>
      <rPr>
        <b/>
        <sz val="10"/>
        <rFont val="Arial"/>
        <family val="2"/>
      </rPr>
      <t>L:</t>
    </r>
  </si>
  <si>
    <r>
      <t xml:space="preserve">Total del </t>
    </r>
    <r>
      <rPr>
        <b/>
        <sz val="10"/>
        <rFont val="Arial"/>
        <family val="2"/>
      </rPr>
      <t>Monto</t>
    </r>
    <r>
      <rPr>
        <sz val="10"/>
        <rFont val="Arial"/>
        <family val="2"/>
      </rPr>
      <t xml:space="preserve"> de la</t>
    </r>
    <r>
      <rPr>
        <b/>
        <sz val="10"/>
        <rFont val="Arial"/>
        <family val="2"/>
      </rPr>
      <t xml:space="preserve"> zona </t>
    </r>
    <r>
      <rPr>
        <sz val="10"/>
        <rFont val="Arial"/>
        <family val="2"/>
      </rPr>
      <t>cuya 3era letra sea</t>
    </r>
    <r>
      <rPr>
        <b/>
        <sz val="10"/>
        <rFont val="Arial"/>
        <family val="2"/>
      </rPr>
      <t xml:space="preserve"> "n":</t>
    </r>
  </si>
  <si>
    <r>
      <t xml:space="preserve">Totalizar </t>
    </r>
    <r>
      <rPr>
        <b/>
        <sz val="11"/>
        <color theme="0"/>
        <rFont val="Calibri"/>
        <family val="2"/>
        <scheme val="minor"/>
      </rPr>
      <t xml:space="preserve">montos </t>
    </r>
    <r>
      <rPr>
        <sz val="11"/>
        <color theme="0"/>
        <rFont val="Calibri"/>
        <family val="2"/>
        <scheme val="minor"/>
      </rPr>
      <t xml:space="preserve">de ventas de la region </t>
    </r>
    <r>
      <rPr>
        <b/>
        <sz val="11"/>
        <color theme="0"/>
        <rFont val="Calibri"/>
        <family val="2"/>
        <scheme val="minor"/>
      </rPr>
      <t>Norte</t>
    </r>
  </si>
  <si>
    <r>
      <t xml:space="preserve">Totalizar </t>
    </r>
    <r>
      <rPr>
        <b/>
        <sz val="11"/>
        <color theme="0"/>
        <rFont val="Calibri"/>
        <family val="2"/>
        <scheme val="minor"/>
      </rPr>
      <t>montos</t>
    </r>
    <r>
      <rPr>
        <sz val="11"/>
        <color theme="0"/>
        <rFont val="Calibri"/>
        <family val="2"/>
        <scheme val="minor"/>
      </rPr>
      <t xml:space="preserve"> de ventas en </t>
    </r>
    <r>
      <rPr>
        <b/>
        <sz val="11"/>
        <color theme="0"/>
        <rFont val="Calibri"/>
        <family val="2"/>
        <scheme val="minor"/>
      </rPr>
      <t>Efectivo</t>
    </r>
  </si>
  <si>
    <r>
      <t xml:space="preserve">Totalizar </t>
    </r>
    <r>
      <rPr>
        <b/>
        <sz val="11"/>
        <color theme="0"/>
        <rFont val="Calibri"/>
        <family val="2"/>
        <scheme val="minor"/>
      </rPr>
      <t xml:space="preserve">montos </t>
    </r>
    <r>
      <rPr>
        <sz val="11"/>
        <color theme="0"/>
        <rFont val="Calibri"/>
        <family val="2"/>
        <scheme val="minor"/>
      </rPr>
      <t xml:space="preserve">de ventas al </t>
    </r>
    <r>
      <rPr>
        <b/>
        <sz val="11"/>
        <color theme="0"/>
        <rFont val="Calibri"/>
        <family val="2"/>
        <scheme val="minor"/>
      </rPr>
      <t xml:space="preserve">Detalle </t>
    </r>
  </si>
  <si>
    <t>LYX -101?</t>
  </si>
  <si>
    <t>LYX -102?</t>
  </si>
  <si>
    <t>MANUAL</t>
  </si>
  <si>
    <t>FORMULA</t>
  </si>
  <si>
    <r>
      <t xml:space="preserve">Total del </t>
    </r>
    <r>
      <rPr>
        <b/>
        <sz val="10"/>
        <rFont val="Arial"/>
        <family val="2"/>
      </rPr>
      <t>Monto</t>
    </r>
    <r>
      <rPr>
        <sz val="10"/>
        <rFont val="Arial"/>
        <family val="2"/>
      </rPr>
      <t xml:space="preserve"> de la </t>
    </r>
    <r>
      <rPr>
        <b/>
        <sz val="10"/>
        <rFont val="Arial"/>
        <family val="2"/>
      </rPr>
      <t>zona</t>
    </r>
    <r>
      <rPr>
        <sz val="10"/>
        <rFont val="Arial"/>
        <family val="2"/>
      </rPr>
      <t xml:space="preserve"> que </t>
    </r>
    <r>
      <rPr>
        <b/>
        <sz val="10"/>
        <rFont val="Arial"/>
        <family val="2"/>
      </rPr>
      <t>termina</t>
    </r>
    <r>
      <rPr>
        <sz val="10"/>
        <rFont val="Arial"/>
        <family val="2"/>
      </rPr>
      <t xml:space="preserve"> con la letra </t>
    </r>
    <r>
      <rPr>
        <b/>
        <sz val="10"/>
        <rFont val="Arial"/>
        <family val="2"/>
      </rPr>
      <t>A: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</si>
</sst>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-* #,##0.00_-;\-* #,##0.00_-;_-* &quot;-&quot;??_-;_-@_-"/>
    <numFmt numFmtId="164" formatCode="&quot;S/.&quot;\ #,##0.00"/>
    <numFmt numFmtId="165" formatCode="_-[$S/-280A]* #,##0.00_-;\-[$S/-280A]* #,##0.00_-;_-[$S/-280A]* &quot;-&quot;??_-;_-@_-"/>
    <numFmt numFmtId="166" formatCode="00"/>
    <numFmt numFmtId="167" formatCode="_-[$S/-280A]* #,##0_-;\-[$S/-280A]* #,##0_-;_-[$S/-280A]* &quot;-&quot;??_-;_-@_-"/>
    <numFmt numFmtId="168" formatCode="_-[$S/-280A]\ * #,##0_-;\-[$S/-280A]\ * #,##0_-;_-[$S/-280A]\ * &quot;-&quot;??_-;_-@_-"/>
    <numFmt numFmtId="169" formatCode="_-[$S/-280A]\ * #,##0.00_-;\-[$S/-280A]\ * #,##0.00_-;_-[$S/-280A]\ * &quot;-&quot;??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2"/>
      <color theme="0"/>
      <name val="Calibri"/>
      <family val="2"/>
      <scheme val="minor"/>
    </font>
    <font>
      <b/>
      <sz val="16"/>
      <color rgb="FFFF0000"/>
      <name val="Aharoni"/>
      <charset val="177"/>
    </font>
    <font>
      <b/>
      <sz val="22"/>
      <color theme="8"/>
      <name val="Arial"/>
      <family val="2"/>
    </font>
    <font>
      <b/>
      <sz val="22"/>
      <color rgb="FF00B050"/>
      <name val="Arial"/>
      <family val="2"/>
    </font>
    <font>
      <b/>
      <sz val="22"/>
      <color theme="1"/>
      <name val="Arial"/>
      <family val="2"/>
    </font>
    <font>
      <b/>
      <sz val="22"/>
      <color rgb="FFFFC000"/>
      <name val="Arial"/>
      <family val="2"/>
    </font>
    <font>
      <b/>
      <sz val="11"/>
      <color theme="0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43" fontId="5" fillId="0" borderId="0" applyFont="0" applyFill="0" applyBorder="0" applyAlignment="0" applyProtection="0"/>
    <xf numFmtId="0" fontId="1" fillId="2" borderId="1"/>
    <xf numFmtId="0" fontId="5" fillId="0" borderId="0"/>
    <xf numFmtId="0" fontId="5" fillId="0" borderId="0"/>
    <xf numFmtId="0" fontId="5" fillId="0" borderId="0"/>
  </cellStyleXfs>
  <cellXfs count="39">
    <xf numFmtId="0" fontId="0" fillId="0" borderId="0" xfId="0"/>
    <xf numFmtId="0" fontId="5" fillId="0" borderId="2" xfId="0" applyFont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 indent="1"/>
    </xf>
    <xf numFmtId="0" fontId="5" fillId="0" borderId="0" xfId="6"/>
    <xf numFmtId="0" fontId="5" fillId="0" borderId="2" xfId="6" applyBorder="1"/>
    <xf numFmtId="165" fontId="5" fillId="0" borderId="2" xfId="6" applyNumberFormat="1" applyBorder="1"/>
    <xf numFmtId="0" fontId="11" fillId="0" borderId="0" xfId="0" applyFont="1"/>
    <xf numFmtId="0" fontId="2" fillId="3" borderId="8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13" fillId="3" borderId="2" xfId="0" applyFont="1" applyFill="1" applyBorder="1"/>
    <xf numFmtId="0" fontId="13" fillId="3" borderId="2" xfId="0" applyFont="1" applyFill="1" applyBorder="1" applyAlignment="1">
      <alignment horizontal="right"/>
    </xf>
    <xf numFmtId="0" fontId="14" fillId="0" borderId="2" xfId="0" applyFont="1" applyBorder="1"/>
    <xf numFmtId="0" fontId="14" fillId="0" borderId="0" xfId="0" applyFont="1"/>
    <xf numFmtId="167" fontId="5" fillId="0" borderId="2" xfId="6" applyNumberFormat="1" applyFont="1" applyBorder="1"/>
    <xf numFmtId="168" fontId="14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/>
    </xf>
    <xf numFmtId="0" fontId="5" fillId="0" borderId="0" xfId="0" applyFont="1"/>
    <xf numFmtId="0" fontId="14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 vertical="top"/>
    </xf>
    <xf numFmtId="14" fontId="14" fillId="0" borderId="2" xfId="0" applyNumberFormat="1" applyFont="1" applyBorder="1" applyAlignment="1">
      <alignment horizontal="center" vertical="center"/>
    </xf>
    <xf numFmtId="164" fontId="14" fillId="0" borderId="2" xfId="2" applyNumberFormat="1" applyFont="1" applyBorder="1"/>
    <xf numFmtId="43" fontId="14" fillId="0" borderId="0" xfId="2" applyFont="1"/>
    <xf numFmtId="166" fontId="0" fillId="0" borderId="2" xfId="0" applyNumberFormat="1" applyBorder="1" applyAlignment="1">
      <alignment horizontal="center" vertical="center"/>
    </xf>
    <xf numFmtId="169" fontId="14" fillId="4" borderId="2" xfId="3" applyNumberFormat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3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169" fontId="0" fillId="0" borderId="0" xfId="0" applyNumberFormat="1"/>
    <xf numFmtId="169" fontId="5" fillId="4" borderId="2" xfId="6" applyNumberFormat="1" applyFill="1" applyBorder="1" applyAlignment="1">
      <alignment horizontal="center" vertical="center"/>
    </xf>
    <xf numFmtId="0" fontId="0" fillId="0" borderId="2" xfId="0" applyBorder="1"/>
    <xf numFmtId="169" fontId="0" fillId="0" borderId="2" xfId="0" applyNumberFormat="1" applyBorder="1"/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4" fillId="3" borderId="3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</cellXfs>
  <cellStyles count="7">
    <cellStyle name="Millares 3" xfId="2"/>
    <cellStyle name="Normal" xfId="0" builtinId="0"/>
    <cellStyle name="Normal 2" xfId="1"/>
    <cellStyle name="Normal 2 2" xfId="4"/>
    <cellStyle name="Normal 3" xfId="5"/>
    <cellStyle name="Normal 5" xfId="6"/>
    <cellStyle name="YellowCell" xfId="3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tinyurl.com/ycmlr2s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405160</xdr:colOff>
      <xdr:row>0</xdr:row>
      <xdr:rowOff>109814</xdr:rowOff>
    </xdr:from>
    <xdr:to>
      <xdr:col>8</xdr:col>
      <xdr:colOff>20922</xdr:colOff>
      <xdr:row>3</xdr:row>
      <xdr:rowOff>156117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6AF7EC07-C3FE-4C44-BD5A-2C7500137777}"/>
            </a:ext>
          </a:extLst>
        </xdr:cNvPr>
        <xdr:cNvSpPr/>
      </xdr:nvSpPr>
      <xdr:spPr>
        <a:xfrm>
          <a:off x="405160" y="109814"/>
          <a:ext cx="5949655" cy="592713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4000">
              <a:latin typeface="Arial Black" panose="020B0A04020102020204" pitchFamily="34" charset="0"/>
              <a:cs typeface="Aharoni" panose="02010803020104030203" pitchFamily="2" charset="-79"/>
            </a:rPr>
            <a:t>FUNCIÓN</a:t>
          </a:r>
          <a:r>
            <a:rPr lang="es-PE" sz="4000" baseline="0">
              <a:latin typeface="Arial Black" panose="020B0A04020102020204" pitchFamily="34" charset="0"/>
              <a:cs typeface="Aharoni" panose="02010803020104030203" pitchFamily="2" charset="-79"/>
            </a:rPr>
            <a:t> </a:t>
          </a:r>
          <a:r>
            <a:rPr lang="es-PE" sz="4000">
              <a:latin typeface="Arial Black" panose="020B0A04020102020204" pitchFamily="34" charset="0"/>
              <a:cs typeface="Aharoni" panose="02010803020104030203" pitchFamily="2" charset="-79"/>
            </a:rPr>
            <a:t>SUMAR.SI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117894</xdr:colOff>
      <xdr:row>10</xdr:row>
      <xdr:rowOff>8626</xdr:rowOff>
    </xdr:from>
    <xdr:to>
      <xdr:col>8</xdr:col>
      <xdr:colOff>301924</xdr:colOff>
      <xdr:row>11</xdr:row>
      <xdr:rowOff>38449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98EA52E-9FF6-4418-B015-40021A66DB7B}"/>
            </a:ext>
          </a:extLst>
        </xdr:cNvPr>
        <xdr:cNvSpPr/>
      </xdr:nvSpPr>
      <xdr:spPr>
        <a:xfrm>
          <a:off x="3896264" y="1825924"/>
          <a:ext cx="1268083" cy="213853"/>
        </a:xfrm>
        <a:prstGeom prst="roundRect">
          <a:avLst/>
        </a:prstGeom>
        <a:solidFill>
          <a:srgbClr val="00B05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400">
              <a:latin typeface="Arial Black" panose="020B0A04020102020204" pitchFamily="34" charset="0"/>
            </a:rPr>
            <a:t>CLIC AQUÍ</a:t>
          </a:r>
        </a:p>
      </xdr:txBody>
    </xdr:sp>
    <xdr:clientData/>
  </xdr:twoCellAnchor>
  <xdr:twoCellAnchor>
    <xdr:from>
      <xdr:col>7</xdr:col>
      <xdr:colOff>400264</xdr:colOff>
      <xdr:row>8</xdr:row>
      <xdr:rowOff>2568</xdr:rowOff>
    </xdr:from>
    <xdr:to>
      <xdr:col>7</xdr:col>
      <xdr:colOff>631795</xdr:colOff>
      <xdr:row>9</xdr:row>
      <xdr:rowOff>164642</xdr:rowOff>
    </xdr:to>
    <xdr:sp macro="" textlink="">
      <xdr:nvSpPr>
        <xdr:cNvPr id="3" name="Flecha: hacia abajo 2">
          <a:extLst>
            <a:ext uri="{FF2B5EF4-FFF2-40B4-BE49-F238E27FC236}">
              <a16:creationId xmlns:a16="http://schemas.microsoft.com/office/drawing/2014/main" id="{4AF3970F-2A5B-4D49-A241-DB885AC7AFC2}"/>
            </a:ext>
          </a:extLst>
        </xdr:cNvPr>
        <xdr:cNvSpPr/>
      </xdr:nvSpPr>
      <xdr:spPr>
        <a:xfrm>
          <a:off x="4469056" y="1451806"/>
          <a:ext cx="231531" cy="346104"/>
        </a:xfrm>
        <a:prstGeom prst="downArrow">
          <a:avLst/>
        </a:prstGeom>
        <a:solidFill>
          <a:srgbClr val="FF0000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C11"/>
  <sheetViews>
    <sheetView showGridLines="0" topLeftCell="A16" zoomScale="205" zoomScaleNormal="205" workbookViewId="0">
      <selection activeCell="E8" sqref="E8"/>
    </sheetView>
  </sheetViews>
  <sheetFormatPr baseColWidth="10" defaultRowHeight="15"/>
  <sheetData>
    <row r="8" spans="2:3" ht="15.75" thickBot="1"/>
    <row r="9" spans="2:3" ht="21.75" thickTop="1" thickBot="1">
      <c r="B9" s="34" t="s">
        <v>27</v>
      </c>
      <c r="C9" s="35"/>
    </row>
    <row r="10" spans="2:3" ht="15.75" thickTop="1"/>
    <row r="11" spans="2:3" ht="27.75">
      <c r="B11" s="7" t="s">
        <v>28</v>
      </c>
    </row>
  </sheetData>
  <mergeCells count="1">
    <mergeCell ref="B9:C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2"/>
  <sheetViews>
    <sheetView showGridLines="0" tabSelected="1" topLeftCell="E7" zoomScale="265" zoomScaleNormal="265" workbookViewId="0">
      <selection activeCell="H5" sqref="H5"/>
    </sheetView>
  </sheetViews>
  <sheetFormatPr baseColWidth="10" defaultRowHeight="15"/>
  <cols>
    <col min="1" max="1" width="5.5703125" customWidth="1"/>
    <col min="3" max="3" width="4.28515625" customWidth="1"/>
    <col min="6" max="6" width="10.5703125" customWidth="1"/>
    <col min="7" max="7" width="4.28515625" customWidth="1"/>
  </cols>
  <sheetData>
    <row r="1" spans="2:7" ht="12.6" customHeight="1" thickBot="1"/>
    <row r="2" spans="2:7">
      <c r="B2" s="8" t="s">
        <v>29</v>
      </c>
    </row>
    <row r="3" spans="2:7">
      <c r="B3" s="24">
        <v>10</v>
      </c>
      <c r="D3" t="s">
        <v>30</v>
      </c>
      <c r="G3" s="9">
        <f>SUMIF(B3:B12,10,B3:B12)</f>
        <v>50</v>
      </c>
    </row>
    <row r="4" spans="2:7">
      <c r="B4" s="24">
        <v>12</v>
      </c>
      <c r="D4" t="s">
        <v>32</v>
      </c>
    </row>
    <row r="5" spans="2:7">
      <c r="B5" s="24">
        <v>10</v>
      </c>
    </row>
    <row r="6" spans="2:7">
      <c r="B6" s="24">
        <v>10</v>
      </c>
      <c r="D6" t="s">
        <v>30</v>
      </c>
      <c r="G6" s="9">
        <f>SUMIF(B3:B12,"&gt;10")</f>
        <v>42</v>
      </c>
    </row>
    <row r="7" spans="2:7">
      <c r="B7" s="24">
        <v>15</v>
      </c>
      <c r="D7" t="s">
        <v>31</v>
      </c>
    </row>
    <row r="8" spans="2:7">
      <c r="B8" s="24">
        <v>8</v>
      </c>
    </row>
    <row r="9" spans="2:7">
      <c r="B9" s="24">
        <v>9</v>
      </c>
      <c r="D9" t="s">
        <v>30</v>
      </c>
      <c r="G9" s="9">
        <f>SUMIF(B3:B12,"&lt;=10")</f>
        <v>67</v>
      </c>
    </row>
    <row r="10" spans="2:7">
      <c r="B10" s="24">
        <v>15</v>
      </c>
      <c r="D10" t="s">
        <v>33</v>
      </c>
    </row>
    <row r="11" spans="2:7">
      <c r="B11" s="24">
        <v>10</v>
      </c>
    </row>
    <row r="12" spans="2:7">
      <c r="B12" s="24">
        <v>10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1"/>
  <sheetViews>
    <sheetView showGridLines="0" zoomScale="235" zoomScaleNormal="235" workbookViewId="0">
      <selection activeCell="G4" sqref="G4:G7"/>
    </sheetView>
  </sheetViews>
  <sheetFormatPr baseColWidth="10" defaultRowHeight="15"/>
  <cols>
    <col min="1" max="1" width="3.28515625" customWidth="1"/>
    <col min="3" max="3" width="9.85546875" customWidth="1"/>
    <col min="4" max="4" width="12.28515625" customWidth="1"/>
    <col min="5" max="5" width="2.7109375" customWidth="1"/>
    <col min="6" max="6" width="15" customWidth="1"/>
    <col min="7" max="7" width="16.140625" customWidth="1"/>
    <col min="8" max="8" width="12.42578125" bestFit="1" customWidth="1"/>
  </cols>
  <sheetData>
    <row r="1" spans="2:8" ht="16.899999999999999" customHeight="1"/>
    <row r="2" spans="2:8" ht="18" customHeight="1">
      <c r="B2" s="10" t="s">
        <v>34</v>
      </c>
      <c r="C2" s="10" t="s">
        <v>35</v>
      </c>
      <c r="D2" s="11" t="s">
        <v>17</v>
      </c>
    </row>
    <row r="3" spans="2:8">
      <c r="B3" s="12" t="s">
        <v>38</v>
      </c>
      <c r="C3" s="12" t="s">
        <v>40</v>
      </c>
      <c r="D3" s="14">
        <v>20000</v>
      </c>
      <c r="F3" s="17" t="s">
        <v>34</v>
      </c>
      <c r="G3" s="17" t="s">
        <v>43</v>
      </c>
    </row>
    <row r="4" spans="2:8">
      <c r="B4" s="12" t="s">
        <v>36</v>
      </c>
      <c r="C4" s="12" t="s">
        <v>40</v>
      </c>
      <c r="D4" s="14">
        <v>10000</v>
      </c>
      <c r="F4" s="16" t="s">
        <v>38</v>
      </c>
      <c r="G4" s="15"/>
      <c r="H4" s="30"/>
    </row>
    <row r="5" spans="2:8">
      <c r="B5" s="12" t="s">
        <v>39</v>
      </c>
      <c r="C5" s="12" t="s">
        <v>40</v>
      </c>
      <c r="D5" s="14">
        <v>10000</v>
      </c>
      <c r="F5" s="16" t="s">
        <v>37</v>
      </c>
      <c r="G5" s="15"/>
      <c r="H5" s="30"/>
    </row>
    <row r="6" spans="2:8">
      <c r="B6" s="12" t="s">
        <v>37</v>
      </c>
      <c r="C6" s="12" t="s">
        <v>41</v>
      </c>
      <c r="D6" s="14">
        <v>10000</v>
      </c>
      <c r="F6" s="16" t="s">
        <v>36</v>
      </c>
      <c r="G6" s="15"/>
      <c r="H6" s="30"/>
    </row>
    <row r="7" spans="2:8">
      <c r="B7" s="12" t="s">
        <v>37</v>
      </c>
      <c r="C7" s="12" t="s">
        <v>41</v>
      </c>
      <c r="D7" s="14">
        <v>10000</v>
      </c>
      <c r="F7" s="16" t="s">
        <v>39</v>
      </c>
      <c r="G7" s="15"/>
      <c r="H7" s="30"/>
    </row>
    <row r="8" spans="2:8">
      <c r="B8" s="12" t="s">
        <v>36</v>
      </c>
      <c r="C8" s="12" t="s">
        <v>41</v>
      </c>
      <c r="D8" s="14">
        <v>15000</v>
      </c>
    </row>
    <row r="9" spans="2:8">
      <c r="B9" s="12" t="s">
        <v>38</v>
      </c>
      <c r="C9" s="12" t="s">
        <v>42</v>
      </c>
      <c r="D9" s="14">
        <v>5000</v>
      </c>
    </row>
    <row r="10" spans="2:8">
      <c r="B10" s="12" t="s">
        <v>38</v>
      </c>
      <c r="C10" s="12" t="s">
        <v>42</v>
      </c>
      <c r="D10" s="14">
        <v>15000</v>
      </c>
    </row>
    <row r="11" spans="2:8">
      <c r="B11" s="12" t="s">
        <v>39</v>
      </c>
      <c r="C11" s="12" t="s">
        <v>42</v>
      </c>
      <c r="D11" s="14">
        <v>5000</v>
      </c>
    </row>
  </sheetData>
  <sortState ref="B3:D11">
    <sortCondition ref="C3:C1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7"/>
  <sheetViews>
    <sheetView showGridLines="0" topLeftCell="A8" zoomScale="205" zoomScaleNormal="205" workbookViewId="0">
      <selection activeCell="E15" sqref="E15:E17"/>
    </sheetView>
  </sheetViews>
  <sheetFormatPr baseColWidth="10" defaultColWidth="11.42578125" defaultRowHeight="12.75"/>
  <cols>
    <col min="1" max="1" width="3.140625" style="4" customWidth="1"/>
    <col min="2" max="2" width="16.28515625" style="4" customWidth="1"/>
    <col min="3" max="3" width="18.140625" style="4" customWidth="1"/>
    <col min="4" max="4" width="18.7109375" style="4" customWidth="1"/>
    <col min="5" max="5" width="15.5703125" style="4" customWidth="1"/>
    <col min="6" max="16384" width="11.42578125" style="4"/>
  </cols>
  <sheetData>
    <row r="1" spans="2:5" customFormat="1" ht="15"/>
    <row r="2" spans="2:5" ht="18.600000000000001" customHeight="1">
      <c r="B2" s="29" t="s">
        <v>16</v>
      </c>
      <c r="C2" s="29" t="s">
        <v>17</v>
      </c>
      <c r="D2" s="29" t="s">
        <v>18</v>
      </c>
      <c r="E2" s="29" t="s">
        <v>4</v>
      </c>
    </row>
    <row r="3" spans="2:5">
      <c r="B3" s="5" t="s">
        <v>19</v>
      </c>
      <c r="C3" s="5" t="s">
        <v>20</v>
      </c>
      <c r="D3" s="5" t="s">
        <v>21</v>
      </c>
      <c r="E3" s="6">
        <v>10000</v>
      </c>
    </row>
    <row r="4" spans="2:5">
      <c r="B4" s="5" t="s">
        <v>22</v>
      </c>
      <c r="C4" s="5" t="s">
        <v>20</v>
      </c>
      <c r="D4" s="5" t="s">
        <v>23</v>
      </c>
      <c r="E4" s="6">
        <v>20000</v>
      </c>
    </row>
    <row r="5" spans="2:5">
      <c r="B5" s="5" t="s">
        <v>24</v>
      </c>
      <c r="C5" s="5" t="s">
        <v>20</v>
      </c>
      <c r="D5" s="5" t="s">
        <v>25</v>
      </c>
      <c r="E5" s="6">
        <v>10000</v>
      </c>
    </row>
    <row r="6" spans="2:5">
      <c r="B6" s="5" t="s">
        <v>19</v>
      </c>
      <c r="C6" s="5" t="s">
        <v>26</v>
      </c>
      <c r="D6" s="5" t="s">
        <v>21</v>
      </c>
      <c r="E6" s="6">
        <v>15000</v>
      </c>
    </row>
    <row r="7" spans="2:5">
      <c r="B7" s="5" t="s">
        <v>22</v>
      </c>
      <c r="C7" s="5" t="s">
        <v>26</v>
      </c>
      <c r="D7" s="5" t="s">
        <v>23</v>
      </c>
      <c r="E7" s="6">
        <v>10000</v>
      </c>
    </row>
    <row r="8" spans="2:5">
      <c r="B8" s="5" t="s">
        <v>24</v>
      </c>
      <c r="C8" s="5" t="s">
        <v>26</v>
      </c>
      <c r="D8" s="5" t="s">
        <v>25</v>
      </c>
      <c r="E8" s="6">
        <v>10000</v>
      </c>
    </row>
    <row r="9" spans="2:5">
      <c r="B9" s="5" t="s">
        <v>22</v>
      </c>
      <c r="C9" s="5" t="s">
        <v>26</v>
      </c>
      <c r="D9" s="5" t="s">
        <v>23</v>
      </c>
      <c r="E9" s="6">
        <v>5000</v>
      </c>
    </row>
    <row r="10" spans="2:5">
      <c r="B10" s="5" t="s">
        <v>19</v>
      </c>
      <c r="C10" s="5" t="s">
        <v>26</v>
      </c>
      <c r="D10" s="5" t="s">
        <v>21</v>
      </c>
      <c r="E10" s="6">
        <v>15000</v>
      </c>
    </row>
    <row r="11" spans="2:5">
      <c r="B11" s="5" t="s">
        <v>22</v>
      </c>
      <c r="C11" s="5" t="s">
        <v>20</v>
      </c>
      <c r="D11" s="5" t="s">
        <v>21</v>
      </c>
      <c r="E11" s="6">
        <v>5000</v>
      </c>
    </row>
    <row r="12" spans="2:5">
      <c r="B12" s="5" t="s">
        <v>24</v>
      </c>
      <c r="C12" s="5" t="s">
        <v>20</v>
      </c>
      <c r="D12" s="5" t="s">
        <v>25</v>
      </c>
      <c r="E12" s="6">
        <v>30000</v>
      </c>
    </row>
    <row r="13" spans="2:5">
      <c r="B13" s="5" t="s">
        <v>22</v>
      </c>
      <c r="C13" s="5" t="s">
        <v>20</v>
      </c>
      <c r="D13" s="5" t="s">
        <v>23</v>
      </c>
      <c r="E13" s="6">
        <v>20000</v>
      </c>
    </row>
    <row r="15" spans="2:5" ht="15">
      <c r="B15" s="36" t="s">
        <v>49</v>
      </c>
      <c r="C15" s="37"/>
      <c r="D15" s="38"/>
      <c r="E15" s="31"/>
    </row>
    <row r="16" spans="2:5" ht="15">
      <c r="B16" s="36" t="s">
        <v>50</v>
      </c>
      <c r="C16" s="37"/>
      <c r="D16" s="38"/>
      <c r="E16" s="31"/>
    </row>
    <row r="17" spans="2:5" ht="15">
      <c r="B17" s="36" t="s">
        <v>51</v>
      </c>
      <c r="C17" s="37"/>
      <c r="D17" s="38"/>
      <c r="E17" s="31"/>
    </row>
  </sheetData>
  <mergeCells count="3">
    <mergeCell ref="B15:D15"/>
    <mergeCell ref="B16:D16"/>
    <mergeCell ref="B17:D17"/>
  </mergeCells>
  <pageMargins left="0.75" right="0.75" top="1" bottom="1" header="0" footer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0"/>
  <sheetViews>
    <sheetView showGridLines="0" topLeftCell="A14" zoomScale="190" zoomScaleNormal="190" workbookViewId="0">
      <selection activeCell="H17" sqref="H17"/>
    </sheetView>
  </sheetViews>
  <sheetFormatPr baseColWidth="10" defaultColWidth="11.42578125" defaultRowHeight="15"/>
  <cols>
    <col min="1" max="1" width="2.7109375" customWidth="1"/>
    <col min="2" max="4" width="11.42578125" style="13"/>
    <col min="5" max="5" width="16.28515625" style="13" customWidth="1"/>
    <col min="6" max="6" width="18.28515625" style="13" customWidth="1"/>
    <col min="7" max="7" width="4.5703125" style="13" customWidth="1"/>
    <col min="8" max="8" width="12.7109375" bestFit="1" customWidth="1"/>
    <col min="9" max="9" width="13.7109375" bestFit="1" customWidth="1"/>
  </cols>
  <sheetData>
    <row r="1" spans="2:9">
      <c r="D1" s="19"/>
      <c r="E1" s="19"/>
    </row>
    <row r="2" spans="2:9">
      <c r="D2" s="19"/>
      <c r="E2" s="19"/>
    </row>
    <row r="3" spans="2:9" ht="18" customHeight="1">
      <c r="B3" s="28" t="s">
        <v>0</v>
      </c>
      <c r="C3" s="28" t="s">
        <v>1</v>
      </c>
      <c r="D3" s="28" t="s">
        <v>2</v>
      </c>
      <c r="E3" s="28" t="s">
        <v>3</v>
      </c>
      <c r="F3" s="28" t="s">
        <v>4</v>
      </c>
    </row>
    <row r="4" spans="2:9">
      <c r="B4" s="1" t="s">
        <v>52</v>
      </c>
      <c r="C4" s="20" t="s">
        <v>5</v>
      </c>
      <c r="D4" s="26" t="s">
        <v>6</v>
      </c>
      <c r="E4" s="21">
        <v>40311</v>
      </c>
      <c r="F4" s="22">
        <v>15260</v>
      </c>
    </row>
    <row r="5" spans="2:9">
      <c r="B5" s="1" t="s">
        <v>53</v>
      </c>
      <c r="C5" s="20" t="s">
        <v>7</v>
      </c>
      <c r="D5" s="26" t="s">
        <v>6</v>
      </c>
      <c r="E5" s="21">
        <v>40312</v>
      </c>
      <c r="F5" s="22">
        <v>17960</v>
      </c>
    </row>
    <row r="6" spans="2:9">
      <c r="B6" s="1" t="s">
        <v>8</v>
      </c>
      <c r="C6" s="20" t="s">
        <v>7</v>
      </c>
      <c r="D6" s="26" t="s">
        <v>44</v>
      </c>
      <c r="E6" s="21">
        <v>40315</v>
      </c>
      <c r="F6" s="22">
        <v>19850</v>
      </c>
    </row>
    <row r="7" spans="2:9">
      <c r="B7" s="1" t="s">
        <v>9</v>
      </c>
      <c r="C7" s="20" t="s">
        <v>5</v>
      </c>
      <c r="D7" s="26" t="s">
        <v>46</v>
      </c>
      <c r="E7" s="21">
        <v>40316</v>
      </c>
      <c r="F7" s="22">
        <v>21650</v>
      </c>
    </row>
    <row r="8" spans="2:9">
      <c r="B8" s="1" t="s">
        <v>10</v>
      </c>
      <c r="C8" s="20" t="s">
        <v>7</v>
      </c>
      <c r="D8" s="26" t="s">
        <v>6</v>
      </c>
      <c r="E8" s="21">
        <v>40317</v>
      </c>
      <c r="F8" s="22">
        <v>18960</v>
      </c>
    </row>
    <row r="9" spans="2:9">
      <c r="B9" s="1" t="s">
        <v>11</v>
      </c>
      <c r="C9" s="20" t="s">
        <v>7</v>
      </c>
      <c r="D9" s="26" t="s">
        <v>45</v>
      </c>
      <c r="E9" s="21">
        <v>40318</v>
      </c>
      <c r="F9" s="22">
        <v>17850</v>
      </c>
    </row>
    <row r="10" spans="2:9">
      <c r="B10" s="1" t="s">
        <v>12</v>
      </c>
      <c r="C10" s="20" t="s">
        <v>5</v>
      </c>
      <c r="D10" s="26" t="s">
        <v>45</v>
      </c>
      <c r="E10" s="21">
        <v>40319</v>
      </c>
      <c r="F10" s="22">
        <v>21690</v>
      </c>
    </row>
    <row r="11" spans="2:9">
      <c r="B11" s="1" t="s">
        <v>13</v>
      </c>
      <c r="C11" s="20" t="s">
        <v>5</v>
      </c>
      <c r="D11" s="26" t="s">
        <v>44</v>
      </c>
      <c r="E11" s="21">
        <v>40322</v>
      </c>
      <c r="F11" s="22">
        <v>25600</v>
      </c>
    </row>
    <row r="12" spans="2:9">
      <c r="B12" s="1" t="s">
        <v>14</v>
      </c>
      <c r="C12" s="20" t="s">
        <v>7</v>
      </c>
      <c r="D12" s="26" t="s">
        <v>46</v>
      </c>
      <c r="E12" s="21">
        <v>40323</v>
      </c>
      <c r="F12" s="22">
        <v>14800</v>
      </c>
    </row>
    <row r="13" spans="2:9">
      <c r="B13" s="1" t="s">
        <v>15</v>
      </c>
      <c r="C13" s="20" t="s">
        <v>7</v>
      </c>
      <c r="D13" s="27" t="s">
        <v>46</v>
      </c>
      <c r="E13" s="21">
        <v>40324</v>
      </c>
      <c r="F13" s="22">
        <v>16520</v>
      </c>
    </row>
    <row r="14" spans="2:9">
      <c r="D14" s="19"/>
      <c r="E14" s="19"/>
    </row>
    <row r="15" spans="2:9">
      <c r="B15" s="2"/>
      <c r="D15" s="19"/>
      <c r="E15" s="19"/>
      <c r="F15" s="23"/>
    </row>
    <row r="16" spans="2:9">
      <c r="B16" s="18" t="s">
        <v>47</v>
      </c>
      <c r="D16" s="19"/>
      <c r="E16" s="19"/>
      <c r="F16" s="25"/>
      <c r="H16" s="32" t="s">
        <v>54</v>
      </c>
      <c r="I16" s="32" t="s">
        <v>55</v>
      </c>
    </row>
    <row r="17" spans="2:9">
      <c r="B17" s="18" t="s">
        <v>56</v>
      </c>
      <c r="D17" s="19"/>
      <c r="E17" s="19"/>
      <c r="F17" s="25"/>
      <c r="H17" s="33">
        <v>33220</v>
      </c>
      <c r="I17" s="33">
        <f>SUMIF(B4:B13,"*~?",F4:F13)</f>
        <v>33220</v>
      </c>
    </row>
    <row r="18" spans="2:9">
      <c r="B18" s="18" t="s">
        <v>48</v>
      </c>
      <c r="D18" s="19"/>
      <c r="E18" s="19"/>
      <c r="F18" s="25"/>
    </row>
    <row r="19" spans="2:9">
      <c r="B19" s="3"/>
      <c r="D19" s="19"/>
      <c r="E19" s="19"/>
    </row>
    <row r="20" spans="2:9">
      <c r="D20" s="19"/>
      <c r="E20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Sintaxis</vt:lpstr>
      <vt:lpstr>Ejercicio 01</vt:lpstr>
      <vt:lpstr>Ejercicio 02</vt:lpstr>
      <vt:lpstr>Ejercicio 03</vt:lpstr>
      <vt:lpstr>Ejercicio 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Administrador</cp:lastModifiedBy>
  <dcterms:created xsi:type="dcterms:W3CDTF">2021-04-04T04:43:08Z</dcterms:created>
  <dcterms:modified xsi:type="dcterms:W3CDTF">2023-05-13T14:10:21Z</dcterms:modified>
</cp:coreProperties>
</file>